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<sst xmlns="http://schemas.openxmlformats.org/spreadsheetml/2006/main" count="36" uniqueCount="36">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</sst>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0" fontId="5" fillId="4" borderId="0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4" sqref="G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6.875" bestFit="1" customWidth="1"/>
  </cols>
  <sheetData>
    <row r="2" spans="1:8" ht="20.25" customHeight="1">
      <c r="A2" s="8" t="s">
        <v>33</v>
      </c>
      <c r="B2" s="8"/>
      <c r="C2" s="8"/>
      <c r="D2" s="8"/>
      <c r="E2" s="8"/>
    </row>
    <row r="3" spans="1:8" ht="17.25" customHeight="1">
      <c r="A3" s="5" t="s">
        <v>0</v>
      </c>
      <c r="B3" s="6">
        <v>42170</v>
      </c>
      <c r="C3" s="6">
        <v>42160</v>
      </c>
      <c r="D3" s="5" t="s">
        <v>35</v>
      </c>
      <c r="E3" s="5" t="s">
        <v>34</v>
      </c>
    </row>
    <row r="4" spans="1:8" ht="15">
      <c r="A4" s="1" t="s">
        <v>1</v>
      </c>
      <c r="B4" s="2">
        <v>265.5</v>
      </c>
      <c r="C4" s="2">
        <v>270.26</v>
      </c>
      <c r="D4" s="2">
        <f>B4-C4</f>
        <v>-4.7599999999999909</v>
      </c>
      <c r="E4" s="9">
        <f>D4/C4</f>
        <v>-1.7612669281432663E-2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267</v>
      </c>
      <c r="C6" s="2">
        <v>283</v>
      </c>
      <c r="D6" s="2">
        <f t="shared" si="0"/>
        <v>-16</v>
      </c>
      <c r="E6" s="9">
        <f t="shared" si="1"/>
        <v>-5.6537102473498232E-2</v>
      </c>
      <c r="H6" s="7"/>
    </row>
    <row r="7" spans="1:8" ht="15">
      <c r="A7" s="3" t="s">
        <v>4</v>
      </c>
      <c r="B7" s="2">
        <v>248.9</v>
      </c>
      <c r="C7" s="2">
        <v>248.9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208.77</v>
      </c>
      <c r="C8" s="2">
        <v>208.77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222.68</v>
      </c>
      <c r="C9" s="2">
        <v>229.45</v>
      </c>
      <c r="D9" s="2">
        <f t="shared" si="0"/>
        <v>-6.7699999999999818</v>
      </c>
      <c r="E9" s="9">
        <f t="shared" si="1"/>
        <v>-2.9505338853780701E-2</v>
      </c>
      <c r="H9" s="7"/>
    </row>
    <row r="10" spans="1:8" ht="15">
      <c r="A10" s="4" t="s">
        <v>7</v>
      </c>
      <c r="B10" s="2">
        <v>256.48</v>
      </c>
      <c r="C10" s="2">
        <v>265.16000000000003</v>
      </c>
      <c r="D10" s="2">
        <f t="shared" si="0"/>
        <v>-8.6800000000000068</v>
      </c>
      <c r="E10" s="9">
        <f t="shared" si="1"/>
        <v>-3.2734952481520613E-2</v>
      </c>
      <c r="H10" s="7"/>
    </row>
    <row r="11" spans="1:8" ht="15">
      <c r="A11" s="3" t="s">
        <v>8</v>
      </c>
      <c r="B11" s="2">
        <v>392.52</v>
      </c>
      <c r="C11" s="2">
        <v>392.52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377.15</v>
      </c>
      <c r="C12" s="2">
        <v>377.15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237</v>
      </c>
      <c r="C13" s="2">
        <v>257</v>
      </c>
      <c r="D13" s="2">
        <f t="shared" si="0"/>
        <v>-20</v>
      </c>
      <c r="E13" s="9">
        <f t="shared" si="1"/>
        <v>-7.7821011673151752E-2</v>
      </c>
      <c r="H13" s="7"/>
    </row>
    <row r="14" spans="1:8" ht="15">
      <c r="A14" s="4" t="s">
        <v>11</v>
      </c>
      <c r="B14" s="2">
        <v>224.3</v>
      </c>
      <c r="C14" s="2">
        <v>232.28</v>
      </c>
      <c r="D14" s="2">
        <f t="shared" si="0"/>
        <v>-7.9799999999999898</v>
      </c>
      <c r="E14" s="9">
        <f t="shared" si="1"/>
        <v>-3.4355088686068493E-2</v>
      </c>
      <c r="H14" s="7"/>
    </row>
    <row r="15" spans="1:8" ht="15">
      <c r="A15" s="4" t="s">
        <v>12</v>
      </c>
      <c r="B15" s="2">
        <v>266.42</v>
      </c>
      <c r="C15" s="2">
        <v>271.95</v>
      </c>
      <c r="D15" s="2">
        <f t="shared" si="0"/>
        <v>-5.5299999999999727</v>
      </c>
      <c r="E15" s="9">
        <f t="shared" si="1"/>
        <v>-2.0334620334620235E-2</v>
      </c>
      <c r="H15" s="7"/>
    </row>
    <row r="16" spans="1:8" ht="15">
      <c r="A16" s="4" t="s">
        <v>13</v>
      </c>
      <c r="B16" s="2">
        <v>203.35</v>
      </c>
      <c r="C16" s="2">
        <v>203.78</v>
      </c>
      <c r="D16" s="2">
        <f t="shared" si="0"/>
        <v>-0.43000000000000682</v>
      </c>
      <c r="E16" s="9">
        <f t="shared" si="1"/>
        <v>-2.1101187555206931E-3</v>
      </c>
      <c r="H16" s="7"/>
    </row>
    <row r="17" spans="1:8" ht="15">
      <c r="A17" s="3" t="s">
        <v>14</v>
      </c>
      <c r="B17" s="2">
        <v>274.87</v>
      </c>
      <c r="C17" s="2">
        <v>281.62</v>
      </c>
      <c r="D17" s="2">
        <f t="shared" si="0"/>
        <v>-6.75</v>
      </c>
      <c r="E17" s="9">
        <f t="shared" si="1"/>
        <v>-2.3968468148568994E-2</v>
      </c>
      <c r="H17" s="7"/>
    </row>
    <row r="18" spans="1:8" ht="15">
      <c r="A18" s="3" t="s">
        <v>15</v>
      </c>
      <c r="B18" s="2">
        <v>242.79</v>
      </c>
      <c r="C18" s="2">
        <v>252.97</v>
      </c>
      <c r="D18" s="2">
        <f t="shared" si="0"/>
        <v>-10.180000000000007</v>
      </c>
      <c r="E18" s="9">
        <f t="shared" si="1"/>
        <v>-4.0241925920069602E-2</v>
      </c>
      <c r="H18" s="7"/>
    </row>
    <row r="19" spans="1:8" ht="15">
      <c r="A19" s="3" t="s">
        <v>16</v>
      </c>
      <c r="B19" s="2">
        <v>249.75</v>
      </c>
      <c r="C19" s="2">
        <v>256.25</v>
      </c>
      <c r="D19" s="2">
        <f t="shared" si="0"/>
        <v>-6.5</v>
      </c>
      <c r="E19" s="9">
        <f t="shared" si="1"/>
        <v>-2.5365853658536587E-2</v>
      </c>
      <c r="H19" s="7"/>
    </row>
    <row r="20" spans="1:8" ht="15">
      <c r="A20" s="4" t="s">
        <v>17</v>
      </c>
      <c r="B20" s="2">
        <v>238.74</v>
      </c>
      <c r="C20" s="2">
        <v>245.92</v>
      </c>
      <c r="D20" s="2">
        <f t="shared" si="0"/>
        <v>-7.1799999999999784</v>
      </c>
      <c r="E20" s="9">
        <f t="shared" si="1"/>
        <v>-2.9196486662329126E-2</v>
      </c>
      <c r="H20" s="7"/>
    </row>
    <row r="21" spans="1:8" ht="15">
      <c r="A21" s="4" t="s">
        <v>18</v>
      </c>
      <c r="B21" s="2">
        <v>298.24</v>
      </c>
      <c r="C21" s="2">
        <v>302.58</v>
      </c>
      <c r="D21" s="2">
        <f t="shared" si="0"/>
        <v>-4.339999999999975</v>
      </c>
      <c r="E21" s="9">
        <f t="shared" si="1"/>
        <v>-1.4343314164848884E-2</v>
      </c>
      <c r="H21" s="7"/>
    </row>
    <row r="22" spans="1:8" ht="15">
      <c r="A22" s="4" t="s">
        <v>19</v>
      </c>
      <c r="B22" s="2">
        <v>236.79</v>
      </c>
      <c r="C22" s="2">
        <v>239.67</v>
      </c>
      <c r="D22" s="2">
        <f t="shared" si="0"/>
        <v>-2.8799999999999955</v>
      </c>
      <c r="E22" s="9">
        <f t="shared" si="1"/>
        <v>-1.2016522718738246E-2</v>
      </c>
      <c r="H22" s="7"/>
    </row>
    <row r="23" spans="1:8" ht="15">
      <c r="A23" s="3" t="s">
        <v>20</v>
      </c>
      <c r="B23" s="2">
        <v>290.45</v>
      </c>
      <c r="C23" s="2">
        <v>285.64</v>
      </c>
      <c r="D23" s="2">
        <f t="shared" si="0"/>
        <v>4.8100000000000023</v>
      </c>
      <c r="E23" s="9">
        <f t="shared" si="1"/>
        <v>1.6839378238341977E-2</v>
      </c>
      <c r="H23" s="7"/>
    </row>
    <row r="24" spans="1:8" ht="15">
      <c r="A24" s="3" t="s">
        <v>21</v>
      </c>
      <c r="B24" s="2">
        <v>272.45</v>
      </c>
      <c r="C24" s="2">
        <v>272.45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312.57</v>
      </c>
      <c r="C25" s="2">
        <v>312.57</v>
      </c>
      <c r="D25" s="2">
        <f t="shared" si="0"/>
        <v>0</v>
      </c>
      <c r="E25" s="9">
        <f t="shared" si="1"/>
        <v>0</v>
      </c>
      <c r="H25" s="7"/>
    </row>
    <row r="26" spans="1:8" ht="15">
      <c r="A26" s="4" t="s">
        <v>23</v>
      </c>
      <c r="B26" s="2">
        <v>248.28</v>
      </c>
      <c r="C26" s="2">
        <v>250.52</v>
      </c>
      <c r="D26" s="2">
        <f t="shared" si="0"/>
        <v>-2.2400000000000091</v>
      </c>
      <c r="E26" s="9">
        <f t="shared" si="1"/>
        <v>-8.9414018840811467E-3</v>
      </c>
      <c r="H26" s="7"/>
    </row>
    <row r="27" spans="1:8" ht="15">
      <c r="A27" s="4" t="s">
        <v>24</v>
      </c>
      <c r="B27" s="2">
        <v>261.39</v>
      </c>
      <c r="C27" s="2">
        <v>262.62</v>
      </c>
      <c r="D27" s="2">
        <f t="shared" si="0"/>
        <v>-1.2300000000000182</v>
      </c>
      <c r="E27" s="9">
        <f t="shared" si="1"/>
        <v>-4.6835732236692488E-3</v>
      </c>
      <c r="H27" s="7"/>
    </row>
    <row r="28" spans="1:8" ht="15">
      <c r="A28" s="4" t="s">
        <v>25</v>
      </c>
      <c r="B28" s="2">
        <v>223.88</v>
      </c>
      <c r="C28" s="2">
        <v>223.88</v>
      </c>
      <c r="D28" s="2">
        <f t="shared" si="0"/>
        <v>0</v>
      </c>
      <c r="E28" s="9">
        <f t="shared" si="1"/>
        <v>0</v>
      </c>
      <c r="H28" s="7"/>
    </row>
    <row r="29" spans="1:8" ht="15">
      <c r="A29" s="3" t="s">
        <v>26</v>
      </c>
      <c r="B29" s="2">
        <v>328.01</v>
      </c>
      <c r="C29" s="2">
        <v>329.1</v>
      </c>
      <c r="D29" s="2">
        <f t="shared" si="0"/>
        <v>-1.0900000000000318</v>
      </c>
      <c r="E29" s="9">
        <f t="shared" si="1"/>
        <v>-3.3120632026740556E-3</v>
      </c>
      <c r="H29" s="7"/>
    </row>
    <row r="30" spans="1:8" ht="15">
      <c r="A30" s="3" t="s">
        <v>27</v>
      </c>
      <c r="B30" s="2">
        <v>604.29</v>
      </c>
      <c r="C30" s="2">
        <v>604.29</v>
      </c>
      <c r="D30" s="2">
        <f t="shared" si="0"/>
        <v>0</v>
      </c>
      <c r="E30" s="9">
        <f t="shared" si="1"/>
        <v>0</v>
      </c>
      <c r="H30" s="7"/>
    </row>
    <row r="31" spans="1:8" ht="15">
      <c r="A31" s="3" t="s">
        <v>28</v>
      </c>
      <c r="B31" s="2">
        <v>221.25</v>
      </c>
      <c r="C31" s="2">
        <v>221.25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260.82</v>
      </c>
      <c r="C32" s="2">
        <v>263.31</v>
      </c>
      <c r="D32" s="2">
        <f t="shared" si="0"/>
        <v>-2.4900000000000091</v>
      </c>
      <c r="E32" s="9">
        <f t="shared" si="1"/>
        <v>-9.4565341232767802E-3</v>
      </c>
      <c r="H32" s="7"/>
    </row>
    <row r="33" spans="1:8" ht="15">
      <c r="A33" s="4" t="s">
        <v>30</v>
      </c>
      <c r="B33" s="2">
        <v>287.24</v>
      </c>
      <c r="C33" s="2">
        <v>287.24</v>
      </c>
      <c r="D33" s="2">
        <f t="shared" si="0"/>
        <v>0</v>
      </c>
      <c r="E33" s="9">
        <f t="shared" si="1"/>
        <v>0</v>
      </c>
      <c r="H33" s="7"/>
    </row>
    <row r="34" spans="1:8" ht="15">
      <c r="A34" s="4" t="s">
        <v>31</v>
      </c>
      <c r="B34" s="2">
        <v>256.60000000000002</v>
      </c>
      <c r="C34" s="2">
        <v>256.60000000000002</v>
      </c>
      <c r="D34" s="2">
        <f t="shared" si="0"/>
        <v>0</v>
      </c>
      <c r="E34" s="9">
        <f t="shared" si="1"/>
        <v>0</v>
      </c>
      <c r="H34" s="7"/>
    </row>
    <row r="35" spans="1:8" ht="15">
      <c r="A35" s="4" t="s">
        <v>32</v>
      </c>
      <c r="B35" s="2">
        <v>302.95</v>
      </c>
      <c r="C35" s="2">
        <v>304.83999999999997</v>
      </c>
      <c r="D35" s="2">
        <f t="shared" si="0"/>
        <v>-1.8899999999999864</v>
      </c>
      <c r="E35" s="9">
        <f t="shared" si="1"/>
        <v>-6.1999737567247949E-3</v>
      </c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2015-06-16T03:54:41Z</dcterms:modified>
</cp:coreProperties>
</file>